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81" i="1"/>
  <c r="R80"/>
  <c r="R75"/>
  <c r="O62"/>
  <c r="P60" s="1"/>
  <c r="O64"/>
  <c r="O63"/>
  <c r="P66"/>
  <c r="O72"/>
  <c r="O71"/>
  <c r="O70"/>
  <c r="O69"/>
  <c r="O68"/>
  <c r="P18"/>
  <c r="O37"/>
  <c r="P35" s="1"/>
  <c r="O58"/>
  <c r="O57"/>
  <c r="O56"/>
  <c r="O55"/>
  <c r="O54"/>
  <c r="O53"/>
  <c r="O52"/>
  <c r="O51"/>
  <c r="O50"/>
  <c r="O49"/>
  <c r="O42"/>
  <c r="O43"/>
  <c r="O38"/>
  <c r="O39"/>
  <c r="O40"/>
  <c r="O41"/>
  <c r="O44"/>
  <c r="O45"/>
  <c r="O46"/>
  <c r="O31"/>
  <c r="O32"/>
  <c r="O30"/>
  <c r="O29"/>
  <c r="O27"/>
  <c r="O28"/>
  <c r="O26"/>
  <c r="P24" s="1"/>
  <c r="O22"/>
  <c r="O21"/>
  <c r="O20"/>
  <c r="O16"/>
  <c r="O15"/>
  <c r="P12" s="1"/>
  <c r="O14"/>
</calcChain>
</file>

<file path=xl/sharedStrings.xml><?xml version="1.0" encoding="utf-8"?>
<sst xmlns="http://schemas.openxmlformats.org/spreadsheetml/2006/main" count="210" uniqueCount="77">
  <si>
    <t>PREVENTIVO CONCORDATO PER L'ESPLETAMENTO DELL'INCARICO</t>
  </si>
  <si>
    <t>FASE 1</t>
  </si>
  <si>
    <t>PREVENTIVAZIONE E DEFINIZIONE DI QUESITI ED OBIETTIVI</t>
  </si>
  <si>
    <t>FASE 2</t>
  </si>
  <si>
    <t>REPERIMENTO DOCUMENTAZIONE INIZIALE ED INTERMEDIA</t>
  </si>
  <si>
    <t>CONTATTI TELEFONICI O MAIL</t>
  </si>
  <si>
    <t>INCONTRI</t>
  </si>
  <si>
    <t>STESURA LETTERA INCARICO E PROFORMA</t>
  </si>
  <si>
    <t>ORE MAX DEDICATE</t>
  </si>
  <si>
    <t>COSTO ORARIO MEDIO</t>
  </si>
  <si>
    <t>DIPENDENTE:</t>
  </si>
  <si>
    <t>OLTRE MARK-UP</t>
  </si>
  <si>
    <t>SE STESSI:</t>
  </si>
  <si>
    <t>PROFESSIONISTA TERZO</t>
  </si>
  <si>
    <t>TOTALE</t>
  </si>
  <si>
    <t>INCONTRI IN SEDE O FUORI SEDE</t>
  </si>
  <si>
    <t>=</t>
  </si>
  <si>
    <t>FASE 3</t>
  </si>
  <si>
    <t>AVVIO DELLE ATTIVITA' PERITALI E/O DI REVISIONE</t>
  </si>
  <si>
    <t>INSERIMENTO DATI CONTABILI E ANAGRAFICI NEL SOFTWARE</t>
  </si>
  <si>
    <t>PREDISPOSIZIONE LETTERE DA INVIARE AI TERZI</t>
  </si>
  <si>
    <t>ACCESSO AL CASSETTO FISCALE / ADEMPIMENTI NECESSARI</t>
  </si>
  <si>
    <t>CONTATTI TELEFONICI O MAIL CON IL COMMITTENTE</t>
  </si>
  <si>
    <t>INCONTRI CON IL COMMITTENTE</t>
  </si>
  <si>
    <t>CONTATTI TELEFONICI O MAIL CON I COLLEGHI REVISORI</t>
  </si>
  <si>
    <t>INCONTRI CON  I COLLEGHI REVISORI</t>
  </si>
  <si>
    <t>FASE 4</t>
  </si>
  <si>
    <t>FASE 5</t>
  </si>
  <si>
    <t>CAMPIONAMENTI</t>
  </si>
  <si>
    <t>N.</t>
  </si>
  <si>
    <t>ERRORI QUADRATURE</t>
  </si>
  <si>
    <t>AREA DI VERIFICA</t>
  </si>
  <si>
    <t>AREA DEL RENDICONTO</t>
  </si>
  <si>
    <t>STIMA ORE LAVORO</t>
  </si>
  <si>
    <t>ESPLETAMENTO DELLE ATTIVITA' PERITALI E/O DI REVISIONE</t>
  </si>
  <si>
    <t>CONCLUSIONE DELLE ATTIVITA' PERITALI E/O DI REVISIONE E STESURA DELLA RELAZIONE FINALE</t>
  </si>
  <si>
    <t>INCARICO EVENTUALE DI CTP</t>
  </si>
  <si>
    <t>STESURA LETTERE PER PERFEZIONAMENTO DOCUMENTAZIONE</t>
  </si>
  <si>
    <t>CONTATTI TELEFONICI O MAIL CON IL CTU</t>
  </si>
  <si>
    <t>INCONTRI FUORI SEDE CON IL CTU</t>
  </si>
  <si>
    <t>INCONTRI IN SEDE O FUORI SEDE CON IL COMMITTENTE</t>
  </si>
  <si>
    <t>STESURA DELLA RELAZIONE FINALE</t>
  </si>
  <si>
    <t>CONTATTI E CONFRONTO CON IL COMMITTENTE</t>
  </si>
  <si>
    <t>CONTATTI E CONFRONTO CON I COLLEGHI REVISORI</t>
  </si>
  <si>
    <t>FASE 5+1</t>
  </si>
  <si>
    <t>TOTALE PREVENTIVO</t>
  </si>
  <si>
    <t>DIFFERENZE</t>
  </si>
  <si>
    <t xml:space="preserve">SU CUI </t>
  </si>
  <si>
    <t>INTERVENIRE</t>
  </si>
  <si>
    <t>VEDI NOTA</t>
  </si>
  <si>
    <t>NOTA:</t>
  </si>
  <si>
    <t>SUI CONTENUTI DELL'INCARICO</t>
  </si>
  <si>
    <t>REVISIONE</t>
  </si>
  <si>
    <t>PERIZIA</t>
  </si>
  <si>
    <t>N. CAMPIONAMENTI</t>
  </si>
  <si>
    <t>N. POSSIBILI NON QUADRATURE</t>
  </si>
  <si>
    <t xml:space="preserve">N. COLLEGHI DA COINVOLGERE </t>
  </si>
  <si>
    <t>ETC.</t>
  </si>
  <si>
    <t>a</t>
  </si>
  <si>
    <t>b</t>
  </si>
  <si>
    <t>c</t>
  </si>
  <si>
    <t>d</t>
  </si>
  <si>
    <t>e</t>
  </si>
  <si>
    <t>f</t>
  </si>
  <si>
    <t>g</t>
  </si>
  <si>
    <t>SOFTWARE</t>
  </si>
  <si>
    <t>COMPETENZE DIPENDENTE</t>
  </si>
  <si>
    <t>COMPETENZE PERSONALI</t>
  </si>
  <si>
    <t>COMPETENZE PROFESSIONISTI TERZI</t>
  </si>
  <si>
    <t>COMPETENZE COLLEGHI</t>
  </si>
  <si>
    <t>SUI COSTI (DIRETTI ED INDIRETTI) DELL'INCARICO</t>
  </si>
  <si>
    <t>VALORE DELLE RESPONSABILITA' *</t>
  </si>
  <si>
    <t xml:space="preserve">*CAUSE IN CORSO, REVOCHE GIUDIZIALI, RUOLO CTP O CTU, </t>
  </si>
  <si>
    <t xml:space="preserve">  OPPOSIZIONI A DECRETI, CERTIFICAZIONE RENDICONTI</t>
  </si>
  <si>
    <t>PIANO ECONOMICO DI REVISIONE</t>
  </si>
  <si>
    <r>
      <t>§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Arial Narrow"/>
        <family val="2"/>
      </rPr>
      <t>PE – piano economico del carico di lavoro e delle competenze professionali</t>
    </r>
  </si>
  <si>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 Narrow"/>
        <family val="2"/>
      </rPr>
      <t>16  Prospetto di calcolo suddiviso nelle varie fasi operative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</si>
</sst>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7"/>
      <color theme="1"/>
      <name val="Times New Roman"/>
      <family val="1"/>
    </font>
    <font>
      <b/>
      <sz val="12"/>
      <color theme="1"/>
      <name val="Arial Narrow"/>
      <family val="2"/>
    </font>
    <font>
      <b/>
      <sz val="12"/>
      <color theme="1"/>
      <name val="Times New Roman"/>
      <family val="1"/>
    </font>
    <font>
      <b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44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44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2" borderId="1" xfId="0" applyNumberFormat="1" applyFill="1" applyBorder="1" applyAlignment="1">
      <alignment horizontal="center"/>
    </xf>
    <xf numFmtId="44" fontId="0" fillId="0" borderId="2" xfId="0" applyNumberFormat="1" applyBorder="1"/>
    <xf numFmtId="44" fontId="0" fillId="2" borderId="2" xfId="0" applyNumberFormat="1" applyFill="1" applyBorder="1" applyAlignment="1">
      <alignment horizontal="center"/>
    </xf>
    <xf numFmtId="44" fontId="0" fillId="2" borderId="2" xfId="0" applyNumberFormat="1" applyFill="1" applyBorder="1"/>
    <xf numFmtId="0" fontId="0" fillId="0" borderId="2" xfId="0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44" fontId="0" fillId="0" borderId="2" xfId="1" applyNumberFormat="1" applyFont="1" applyBorder="1"/>
    <xf numFmtId="44" fontId="0" fillId="0" borderId="0" xfId="1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4" fontId="0" fillId="0" borderId="1" xfId="1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right"/>
    </xf>
    <xf numFmtId="0" fontId="6" fillId="0" borderId="9" xfId="0" applyFont="1" applyBorder="1"/>
    <xf numFmtId="0" fontId="6" fillId="0" borderId="0" xfId="0" applyFont="1" applyFill="1" applyBorder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 indent="15"/>
    </xf>
    <xf numFmtId="0" fontId="8" fillId="0" borderId="0" xfId="0" applyFont="1"/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S107"/>
  <sheetViews>
    <sheetView tabSelected="1" topLeftCell="C1" workbookViewId="0">
      <selection activeCell="F5" sqref="F5"/>
    </sheetView>
  </sheetViews>
  <sheetFormatPr defaultRowHeight="15"/>
  <cols>
    <col min="4" max="4" width="12.7109375" customWidth="1"/>
    <col min="7" max="7" width="28" customWidth="1"/>
    <col min="10" max="10" width="22.140625" customWidth="1"/>
    <col min="11" max="11" width="18.85546875" customWidth="1"/>
    <col min="12" max="12" width="20.7109375" customWidth="1"/>
    <col min="17" max="17" width="15.140625" customWidth="1"/>
    <col min="18" max="18" width="14" customWidth="1"/>
  </cols>
  <sheetData>
    <row r="2" spans="4:19" ht="15.75">
      <c r="G2" s="37"/>
      <c r="H2" s="34"/>
      <c r="I2" s="35" t="s">
        <v>75</v>
      </c>
      <c r="J2" s="36"/>
      <c r="K2" s="36"/>
      <c r="L2" s="36"/>
      <c r="M2" s="36"/>
      <c r="N2" s="36"/>
      <c r="O2" s="36"/>
      <c r="P2" s="36"/>
    </row>
    <row r="3" spans="4:19" ht="15.75">
      <c r="D3" s="47" t="s">
        <v>76</v>
      </c>
      <c r="E3" s="47"/>
      <c r="F3" s="47"/>
      <c r="G3" s="47"/>
      <c r="H3" s="47"/>
      <c r="I3" s="47"/>
      <c r="J3" s="47"/>
      <c r="K3" s="36"/>
      <c r="L3" s="36"/>
      <c r="M3" s="36"/>
      <c r="N3" s="36"/>
      <c r="O3" s="36"/>
      <c r="P3" s="36"/>
    </row>
    <row r="4" spans="4:19" ht="15.75">
      <c r="D4" s="47"/>
      <c r="E4" s="47"/>
      <c r="F4" s="47"/>
      <c r="G4" s="47"/>
      <c r="H4" s="47"/>
      <c r="I4" s="47"/>
      <c r="J4" s="47"/>
      <c r="K4" s="36"/>
      <c r="L4" s="36"/>
      <c r="M4" s="36"/>
      <c r="N4" s="36"/>
      <c r="O4" s="36"/>
      <c r="P4" s="36"/>
    </row>
    <row r="6" spans="4:19">
      <c r="D6" s="38" t="s">
        <v>74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4:19"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4:19" ht="15.75" thickBot="1"/>
    <row r="9" spans="4:19" ht="15.75" thickBot="1">
      <c r="D9" s="18" t="s">
        <v>0</v>
      </c>
      <c r="R9" s="2"/>
    </row>
    <row r="10" spans="4:19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2" spans="4:19">
      <c r="D12" t="s">
        <v>1</v>
      </c>
      <c r="P12" s="14">
        <f>SUM(O14:O16)</f>
        <v>0</v>
      </c>
      <c r="Q12" s="9"/>
    </row>
    <row r="13" spans="4:19">
      <c r="D13" s="18" t="s">
        <v>2</v>
      </c>
    </row>
    <row r="14" spans="4:19">
      <c r="D14" t="s">
        <v>5</v>
      </c>
      <c r="J14" t="s">
        <v>8</v>
      </c>
      <c r="K14" s="17"/>
      <c r="L14" t="s">
        <v>9</v>
      </c>
      <c r="M14" s="17"/>
      <c r="N14" s="1" t="s">
        <v>16</v>
      </c>
      <c r="O14" s="24">
        <f>K14*M14</f>
        <v>0</v>
      </c>
    </row>
    <row r="15" spans="4:19">
      <c r="D15" t="s">
        <v>15</v>
      </c>
      <c r="J15" t="s">
        <v>8</v>
      </c>
      <c r="K15" s="17"/>
      <c r="L15" t="s">
        <v>9</v>
      </c>
      <c r="M15" s="17"/>
      <c r="N15" s="1" t="s">
        <v>16</v>
      </c>
      <c r="O15" s="24">
        <f>K15*M15</f>
        <v>0</v>
      </c>
    </row>
    <row r="16" spans="4:19">
      <c r="D16" t="s">
        <v>7</v>
      </c>
      <c r="J16" t="s">
        <v>8</v>
      </c>
      <c r="K16" s="17"/>
      <c r="L16" t="s">
        <v>9</v>
      </c>
      <c r="M16" s="17"/>
      <c r="N16" s="1" t="s">
        <v>16</v>
      </c>
      <c r="O16" s="24">
        <f>K16*M16</f>
        <v>0</v>
      </c>
    </row>
    <row r="18" spans="4:17">
      <c r="D18" t="s">
        <v>3</v>
      </c>
      <c r="P18" s="14">
        <f>SUM(O20:O22)</f>
        <v>0</v>
      </c>
      <c r="Q18" s="9"/>
    </row>
    <row r="19" spans="4:17">
      <c r="D19" s="18" t="s">
        <v>4</v>
      </c>
    </row>
    <row r="20" spans="4:17">
      <c r="D20" t="s">
        <v>5</v>
      </c>
      <c r="J20" t="s">
        <v>8</v>
      </c>
      <c r="K20" s="17"/>
      <c r="L20" t="s">
        <v>9</v>
      </c>
      <c r="M20" s="17"/>
      <c r="N20" s="1" t="s">
        <v>16</v>
      </c>
      <c r="O20" s="24">
        <f>K20*M20</f>
        <v>0</v>
      </c>
    </row>
    <row r="21" spans="4:17">
      <c r="D21" t="s">
        <v>15</v>
      </c>
      <c r="J21" t="s">
        <v>8</v>
      </c>
      <c r="K21" s="17"/>
      <c r="L21" t="s">
        <v>9</v>
      </c>
      <c r="M21" s="17"/>
      <c r="N21" s="1" t="s">
        <v>16</v>
      </c>
      <c r="O21" s="24">
        <f>K21*M21</f>
        <v>0</v>
      </c>
    </row>
    <row r="22" spans="4:17">
      <c r="D22" t="s">
        <v>37</v>
      </c>
      <c r="J22" t="s">
        <v>8</v>
      </c>
      <c r="K22" s="17"/>
      <c r="L22" t="s">
        <v>9</v>
      </c>
      <c r="M22" s="17"/>
      <c r="N22" s="1" t="s">
        <v>16</v>
      </c>
      <c r="O22" s="24">
        <f>K22*M22</f>
        <v>0</v>
      </c>
    </row>
    <row r="24" spans="4:17">
      <c r="D24" t="s">
        <v>17</v>
      </c>
      <c r="P24" s="14">
        <f>SUM(O26:O32)</f>
        <v>0</v>
      </c>
      <c r="Q24" s="9"/>
    </row>
    <row r="25" spans="4:17">
      <c r="D25" s="18" t="s">
        <v>18</v>
      </c>
    </row>
    <row r="26" spans="4:17">
      <c r="D26" t="s">
        <v>19</v>
      </c>
      <c r="J26" t="s">
        <v>8</v>
      </c>
      <c r="K26" s="17"/>
      <c r="L26" t="s">
        <v>9</v>
      </c>
      <c r="M26" s="17"/>
      <c r="N26" s="1" t="s">
        <v>16</v>
      </c>
      <c r="O26" s="24">
        <f t="shared" ref="O26:O32" si="0">K26*M26</f>
        <v>0</v>
      </c>
    </row>
    <row r="27" spans="4:17">
      <c r="D27" t="s">
        <v>20</v>
      </c>
      <c r="J27" t="s">
        <v>8</v>
      </c>
      <c r="K27" s="17"/>
      <c r="L27" t="s">
        <v>9</v>
      </c>
      <c r="M27" s="17"/>
      <c r="N27" s="1" t="s">
        <v>16</v>
      </c>
      <c r="O27" s="24">
        <f t="shared" si="0"/>
        <v>0</v>
      </c>
    </row>
    <row r="28" spans="4:17">
      <c r="D28" t="s">
        <v>21</v>
      </c>
      <c r="J28" t="s">
        <v>8</v>
      </c>
      <c r="K28" s="17"/>
      <c r="L28" t="s">
        <v>9</v>
      </c>
      <c r="M28" s="17"/>
      <c r="N28" s="1" t="s">
        <v>16</v>
      </c>
      <c r="O28" s="24">
        <f t="shared" si="0"/>
        <v>0</v>
      </c>
    </row>
    <row r="29" spans="4:17">
      <c r="D29" t="s">
        <v>22</v>
      </c>
      <c r="J29" t="s">
        <v>8</v>
      </c>
      <c r="K29" s="17"/>
      <c r="L29" t="s">
        <v>9</v>
      </c>
      <c r="M29" s="17"/>
      <c r="N29" s="1" t="s">
        <v>16</v>
      </c>
      <c r="O29" s="24">
        <f t="shared" si="0"/>
        <v>0</v>
      </c>
    </row>
    <row r="30" spans="4:17">
      <c r="D30" t="s">
        <v>23</v>
      </c>
      <c r="J30" t="s">
        <v>8</v>
      </c>
      <c r="K30" s="17"/>
      <c r="L30" t="s">
        <v>9</v>
      </c>
      <c r="M30" s="17"/>
      <c r="N30" s="1" t="s">
        <v>16</v>
      </c>
      <c r="O30" s="24">
        <f t="shared" si="0"/>
        <v>0</v>
      </c>
    </row>
    <row r="31" spans="4:17">
      <c r="D31" t="s">
        <v>24</v>
      </c>
      <c r="J31" t="s">
        <v>8</v>
      </c>
      <c r="K31" s="17"/>
      <c r="L31" t="s">
        <v>9</v>
      </c>
      <c r="M31" s="17"/>
      <c r="N31" s="1" t="s">
        <v>16</v>
      </c>
      <c r="O31" s="24">
        <f t="shared" si="0"/>
        <v>0</v>
      </c>
    </row>
    <row r="32" spans="4:17">
      <c r="D32" t="s">
        <v>25</v>
      </c>
      <c r="J32" t="s">
        <v>8</v>
      </c>
      <c r="K32" s="17"/>
      <c r="L32" t="s">
        <v>9</v>
      </c>
      <c r="M32" s="17"/>
      <c r="N32" s="1" t="s">
        <v>16</v>
      </c>
      <c r="O32" s="24">
        <f t="shared" si="0"/>
        <v>0</v>
      </c>
    </row>
    <row r="34" spans="4:17">
      <c r="D34" t="s">
        <v>26</v>
      </c>
    </row>
    <row r="35" spans="4:17">
      <c r="D35" s="18" t="s">
        <v>34</v>
      </c>
      <c r="P35" s="14">
        <f>SUM(O37:O46)+SUM(O49:O58)</f>
        <v>0</v>
      </c>
      <c r="Q35" s="9"/>
    </row>
    <row r="36" spans="4:17">
      <c r="I36" s="22" t="s">
        <v>29</v>
      </c>
      <c r="J36" s="22" t="s">
        <v>31</v>
      </c>
      <c r="K36" s="19" t="s">
        <v>33</v>
      </c>
    </row>
    <row r="37" spans="4:17">
      <c r="D37" t="s">
        <v>28</v>
      </c>
      <c r="E37" s="7"/>
      <c r="F37" s="7"/>
      <c r="G37" s="7"/>
      <c r="I37" s="17"/>
      <c r="J37" s="17"/>
      <c r="K37" s="17"/>
      <c r="L37" t="s">
        <v>9</v>
      </c>
      <c r="M37" s="17"/>
      <c r="N37" s="1" t="s">
        <v>16</v>
      </c>
      <c r="O37" s="24">
        <f t="shared" ref="O37:O46" si="1">K37*M37</f>
        <v>0</v>
      </c>
    </row>
    <row r="38" spans="4:17">
      <c r="D38" t="s">
        <v>28</v>
      </c>
      <c r="E38" s="7"/>
      <c r="F38" s="7"/>
      <c r="G38" s="7"/>
      <c r="I38" s="17"/>
      <c r="J38" s="17"/>
      <c r="K38" s="17"/>
      <c r="L38" t="s">
        <v>9</v>
      </c>
      <c r="M38" s="17"/>
      <c r="N38" s="1" t="s">
        <v>16</v>
      </c>
      <c r="O38" s="24">
        <f t="shared" si="1"/>
        <v>0</v>
      </c>
    </row>
    <row r="39" spans="4:17">
      <c r="D39" t="s">
        <v>28</v>
      </c>
      <c r="E39" s="7"/>
      <c r="F39" s="7"/>
      <c r="G39" s="7"/>
      <c r="I39" s="17"/>
      <c r="J39" s="17"/>
      <c r="K39" s="17"/>
      <c r="L39" t="s">
        <v>9</v>
      </c>
      <c r="M39" s="17"/>
      <c r="N39" s="1" t="s">
        <v>16</v>
      </c>
      <c r="O39" s="24">
        <f t="shared" si="1"/>
        <v>0</v>
      </c>
    </row>
    <row r="40" spans="4:17">
      <c r="D40" t="s">
        <v>28</v>
      </c>
      <c r="E40" s="7"/>
      <c r="F40" s="7"/>
      <c r="G40" s="7"/>
      <c r="I40" s="17"/>
      <c r="J40" s="17"/>
      <c r="K40" s="17"/>
      <c r="L40" t="s">
        <v>9</v>
      </c>
      <c r="M40" s="17"/>
      <c r="N40" s="1" t="s">
        <v>16</v>
      </c>
      <c r="O40" s="24">
        <f t="shared" si="1"/>
        <v>0</v>
      </c>
    </row>
    <row r="41" spans="4:17">
      <c r="D41" t="s">
        <v>28</v>
      </c>
      <c r="E41" s="7"/>
      <c r="F41" s="7"/>
      <c r="G41" s="7"/>
      <c r="I41" s="17"/>
      <c r="J41" s="17"/>
      <c r="K41" s="17"/>
      <c r="L41" t="s">
        <v>9</v>
      </c>
      <c r="M41" s="17"/>
      <c r="N41" s="1" t="s">
        <v>16</v>
      </c>
      <c r="O41" s="24">
        <f t="shared" si="1"/>
        <v>0</v>
      </c>
    </row>
    <row r="42" spans="4:17">
      <c r="D42" t="s">
        <v>28</v>
      </c>
      <c r="E42" s="7"/>
      <c r="F42" s="7"/>
      <c r="G42" s="7"/>
      <c r="I42" s="17"/>
      <c r="J42" s="17"/>
      <c r="K42" s="17"/>
      <c r="L42" t="s">
        <v>9</v>
      </c>
      <c r="M42" s="17"/>
      <c r="N42" s="1" t="s">
        <v>16</v>
      </c>
      <c r="O42" s="24">
        <f t="shared" si="1"/>
        <v>0</v>
      </c>
    </row>
    <row r="43" spans="4:17">
      <c r="D43" t="s">
        <v>28</v>
      </c>
      <c r="E43" s="7"/>
      <c r="F43" s="7"/>
      <c r="G43" s="7"/>
      <c r="I43" s="17"/>
      <c r="J43" s="17"/>
      <c r="K43" s="17"/>
      <c r="L43" t="s">
        <v>9</v>
      </c>
      <c r="M43" s="17"/>
      <c r="N43" s="1" t="s">
        <v>16</v>
      </c>
      <c r="O43" s="24">
        <f t="shared" si="1"/>
        <v>0</v>
      </c>
    </row>
    <row r="44" spans="4:17">
      <c r="D44" t="s">
        <v>28</v>
      </c>
      <c r="E44" s="7"/>
      <c r="F44" s="7"/>
      <c r="G44" s="7"/>
      <c r="I44" s="17"/>
      <c r="J44" s="17"/>
      <c r="K44" s="17"/>
      <c r="L44" t="s">
        <v>9</v>
      </c>
      <c r="M44" s="17"/>
      <c r="N44" s="1" t="s">
        <v>16</v>
      </c>
      <c r="O44" s="24">
        <f t="shared" si="1"/>
        <v>0</v>
      </c>
    </row>
    <row r="45" spans="4:17">
      <c r="D45" t="s">
        <v>28</v>
      </c>
      <c r="E45" s="7"/>
      <c r="F45" s="7"/>
      <c r="G45" s="7"/>
      <c r="I45" s="17"/>
      <c r="J45" s="17"/>
      <c r="K45" s="17"/>
      <c r="L45" t="s">
        <v>9</v>
      </c>
      <c r="M45" s="17"/>
      <c r="N45" s="1" t="s">
        <v>16</v>
      </c>
      <c r="O45" s="24">
        <f t="shared" si="1"/>
        <v>0</v>
      </c>
    </row>
    <row r="46" spans="4:17">
      <c r="D46" t="s">
        <v>28</v>
      </c>
      <c r="E46" s="7"/>
      <c r="F46" s="7"/>
      <c r="G46" s="7"/>
      <c r="I46" s="17"/>
      <c r="J46" s="17"/>
      <c r="K46" s="17"/>
      <c r="L46" t="s">
        <v>9</v>
      </c>
      <c r="M46" s="17"/>
      <c r="N46" s="1" t="s">
        <v>16</v>
      </c>
      <c r="O46" s="24">
        <f t="shared" si="1"/>
        <v>0</v>
      </c>
    </row>
    <row r="47" spans="4:17">
      <c r="E47" s="7"/>
      <c r="F47" s="7"/>
      <c r="G47" s="7"/>
      <c r="I47" s="7"/>
      <c r="K47" s="7"/>
      <c r="M47" s="7"/>
      <c r="N47" s="1"/>
      <c r="O47" s="7"/>
    </row>
    <row r="48" spans="4:17">
      <c r="D48" s="7"/>
      <c r="E48" s="7"/>
      <c r="F48" s="7"/>
      <c r="G48" s="7"/>
      <c r="H48" s="7"/>
      <c r="I48" s="22" t="s">
        <v>29</v>
      </c>
      <c r="J48" s="23" t="s">
        <v>32</v>
      </c>
      <c r="K48" s="19" t="s">
        <v>33</v>
      </c>
      <c r="L48" s="7"/>
      <c r="M48" s="7"/>
      <c r="N48" s="20"/>
      <c r="O48" s="7"/>
    </row>
    <row r="49" spans="4:17">
      <c r="D49" s="21" t="s">
        <v>30</v>
      </c>
      <c r="I49" s="17"/>
      <c r="J49" s="17"/>
      <c r="K49" s="17"/>
      <c r="L49" t="s">
        <v>9</v>
      </c>
      <c r="M49" s="17"/>
      <c r="N49" s="1" t="s">
        <v>16</v>
      </c>
      <c r="O49" s="24">
        <f t="shared" ref="O49:O58" si="2">K49*M49</f>
        <v>0</v>
      </c>
    </row>
    <row r="50" spans="4:17">
      <c r="D50" s="21" t="s">
        <v>30</v>
      </c>
      <c r="I50" s="17"/>
      <c r="J50" s="17"/>
      <c r="K50" s="17"/>
      <c r="L50" t="s">
        <v>9</v>
      </c>
      <c r="M50" s="17"/>
      <c r="N50" s="1" t="s">
        <v>16</v>
      </c>
      <c r="O50" s="24">
        <f t="shared" si="2"/>
        <v>0</v>
      </c>
    </row>
    <row r="51" spans="4:17">
      <c r="D51" s="21" t="s">
        <v>30</v>
      </c>
      <c r="I51" s="17"/>
      <c r="J51" s="17"/>
      <c r="K51" s="17"/>
      <c r="L51" t="s">
        <v>9</v>
      </c>
      <c r="M51" s="17"/>
      <c r="N51" s="1" t="s">
        <v>16</v>
      </c>
      <c r="O51" s="24">
        <f t="shared" si="2"/>
        <v>0</v>
      </c>
    </row>
    <row r="52" spans="4:17">
      <c r="D52" s="21" t="s">
        <v>30</v>
      </c>
      <c r="I52" s="17"/>
      <c r="J52" s="17"/>
      <c r="K52" s="17"/>
      <c r="L52" t="s">
        <v>9</v>
      </c>
      <c r="M52" s="17"/>
      <c r="N52" s="1" t="s">
        <v>16</v>
      </c>
      <c r="O52" s="24">
        <f t="shared" si="2"/>
        <v>0</v>
      </c>
    </row>
    <row r="53" spans="4:17">
      <c r="D53" s="21" t="s">
        <v>30</v>
      </c>
      <c r="I53" s="17"/>
      <c r="J53" s="17"/>
      <c r="K53" s="17"/>
      <c r="L53" t="s">
        <v>9</v>
      </c>
      <c r="M53" s="17"/>
      <c r="N53" s="1" t="s">
        <v>16</v>
      </c>
      <c r="O53" s="24">
        <f t="shared" si="2"/>
        <v>0</v>
      </c>
    </row>
    <row r="54" spans="4:17">
      <c r="D54" s="21" t="s">
        <v>30</v>
      </c>
      <c r="I54" s="17"/>
      <c r="J54" s="17"/>
      <c r="K54" s="17"/>
      <c r="L54" t="s">
        <v>9</v>
      </c>
      <c r="M54" s="17"/>
      <c r="N54" s="1" t="s">
        <v>16</v>
      </c>
      <c r="O54" s="24">
        <f t="shared" si="2"/>
        <v>0</v>
      </c>
    </row>
    <row r="55" spans="4:17">
      <c r="D55" s="21" t="s">
        <v>30</v>
      </c>
      <c r="I55" s="17"/>
      <c r="J55" s="17"/>
      <c r="K55" s="17"/>
      <c r="L55" t="s">
        <v>9</v>
      </c>
      <c r="M55" s="17"/>
      <c r="N55" s="1" t="s">
        <v>16</v>
      </c>
      <c r="O55" s="24">
        <f t="shared" si="2"/>
        <v>0</v>
      </c>
    </row>
    <row r="56" spans="4:17">
      <c r="D56" s="21" t="s">
        <v>30</v>
      </c>
      <c r="I56" s="17"/>
      <c r="J56" s="17"/>
      <c r="K56" s="17"/>
      <c r="L56" t="s">
        <v>9</v>
      </c>
      <c r="M56" s="17"/>
      <c r="N56" s="1" t="s">
        <v>16</v>
      </c>
      <c r="O56" s="24">
        <f t="shared" si="2"/>
        <v>0</v>
      </c>
    </row>
    <row r="57" spans="4:17">
      <c r="D57" s="21" t="s">
        <v>30</v>
      </c>
      <c r="I57" s="17"/>
      <c r="J57" s="17"/>
      <c r="K57" s="17"/>
      <c r="L57" t="s">
        <v>9</v>
      </c>
      <c r="M57" s="17"/>
      <c r="N57" s="1" t="s">
        <v>16</v>
      </c>
      <c r="O57" s="24">
        <f t="shared" si="2"/>
        <v>0</v>
      </c>
    </row>
    <row r="58" spans="4:17">
      <c r="D58" s="21" t="s">
        <v>30</v>
      </c>
      <c r="I58" s="17"/>
      <c r="J58" s="17"/>
      <c r="K58" s="17"/>
      <c r="L58" t="s">
        <v>9</v>
      </c>
      <c r="M58" s="17"/>
      <c r="N58" s="1" t="s">
        <v>16</v>
      </c>
      <c r="O58" s="24">
        <f t="shared" si="2"/>
        <v>0</v>
      </c>
    </row>
    <row r="60" spans="4:17">
      <c r="D60" t="s">
        <v>27</v>
      </c>
      <c r="P60" s="14">
        <f>SUM(O62:O64)</f>
        <v>0</v>
      </c>
      <c r="Q60" s="9"/>
    </row>
    <row r="61" spans="4:17">
      <c r="D61" s="18" t="s">
        <v>35</v>
      </c>
    </row>
    <row r="62" spans="4:17">
      <c r="D62" t="s">
        <v>42</v>
      </c>
      <c r="J62" t="s">
        <v>8</v>
      </c>
      <c r="K62" s="17"/>
      <c r="L62" t="s">
        <v>9</v>
      </c>
      <c r="M62" s="17"/>
      <c r="N62" s="1" t="s">
        <v>16</v>
      </c>
      <c r="O62" s="24">
        <f>K62*M62</f>
        <v>0</v>
      </c>
    </row>
    <row r="63" spans="4:17">
      <c r="D63" t="s">
        <v>43</v>
      </c>
      <c r="J63" t="s">
        <v>8</v>
      </c>
      <c r="K63" s="17"/>
      <c r="L63" t="s">
        <v>9</v>
      </c>
      <c r="M63" s="17"/>
      <c r="N63" s="1" t="s">
        <v>16</v>
      </c>
      <c r="O63" s="24">
        <f>K63*M63</f>
        <v>0</v>
      </c>
    </row>
    <row r="64" spans="4:17">
      <c r="D64" t="s">
        <v>41</v>
      </c>
      <c r="J64" t="s">
        <v>8</v>
      </c>
      <c r="K64" s="17"/>
      <c r="L64" t="s">
        <v>9</v>
      </c>
      <c r="M64" s="17"/>
      <c r="N64" s="1" t="s">
        <v>16</v>
      </c>
      <c r="O64" s="24">
        <f>K64*M64</f>
        <v>0</v>
      </c>
    </row>
    <row r="66" spans="4:19">
      <c r="D66" t="s">
        <v>44</v>
      </c>
      <c r="P66" s="14">
        <f>SUM(O68:O72)</f>
        <v>0</v>
      </c>
      <c r="Q66" s="9"/>
    </row>
    <row r="67" spans="4:19">
      <c r="D67" s="18" t="s">
        <v>36</v>
      </c>
    </row>
    <row r="68" spans="4:19">
      <c r="D68" t="s">
        <v>22</v>
      </c>
      <c r="J68" t="s">
        <v>8</v>
      </c>
      <c r="K68" s="17"/>
      <c r="L68" t="s">
        <v>9</v>
      </c>
      <c r="M68" s="17"/>
      <c r="N68" s="1" t="s">
        <v>16</v>
      </c>
      <c r="O68" s="24">
        <f>K68*M68</f>
        <v>0</v>
      </c>
    </row>
    <row r="69" spans="4:19">
      <c r="D69" t="s">
        <v>38</v>
      </c>
      <c r="J69" t="s">
        <v>8</v>
      </c>
      <c r="K69" s="17"/>
      <c r="L69" t="s">
        <v>9</v>
      </c>
      <c r="M69" s="17"/>
      <c r="N69" s="1" t="s">
        <v>16</v>
      </c>
      <c r="O69" s="24">
        <f>K69*M69</f>
        <v>0</v>
      </c>
    </row>
    <row r="70" spans="4:19">
      <c r="D70" t="s">
        <v>40</v>
      </c>
      <c r="J70" t="s">
        <v>8</v>
      </c>
      <c r="K70" s="17"/>
      <c r="L70" t="s">
        <v>9</v>
      </c>
      <c r="M70" s="17"/>
      <c r="N70" s="1" t="s">
        <v>16</v>
      </c>
      <c r="O70" s="24">
        <f>K70*M70</f>
        <v>0</v>
      </c>
    </row>
    <row r="71" spans="4:19">
      <c r="D71" t="s">
        <v>39</v>
      </c>
      <c r="J71" t="s">
        <v>8</v>
      </c>
      <c r="K71" s="17"/>
      <c r="L71" t="s">
        <v>9</v>
      </c>
      <c r="M71" s="17"/>
      <c r="N71" s="1" t="s">
        <v>16</v>
      </c>
      <c r="O71" s="24">
        <f>K71*M71</f>
        <v>0</v>
      </c>
    </row>
    <row r="72" spans="4:19">
      <c r="D72" t="s">
        <v>41</v>
      </c>
      <c r="J72" t="s">
        <v>8</v>
      </c>
      <c r="K72" s="17"/>
      <c r="L72" t="s">
        <v>9</v>
      </c>
      <c r="M72" s="17"/>
      <c r="N72" s="1" t="s">
        <v>16</v>
      </c>
      <c r="O72" s="24">
        <f>K72*M72</f>
        <v>0</v>
      </c>
    </row>
    <row r="73" spans="4:19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6"/>
      <c r="O73" s="27"/>
      <c r="P73" s="11"/>
      <c r="Q73" s="11"/>
      <c r="R73" s="11"/>
      <c r="S73" s="11"/>
    </row>
    <row r="74" spans="4:19" ht="15.75" thickBot="1">
      <c r="J74" s="7"/>
      <c r="K74" s="7"/>
      <c r="L74" s="7"/>
      <c r="M74" s="7"/>
      <c r="N74" s="20"/>
      <c r="O74" s="25"/>
    </row>
    <row r="75" spans="4:19" ht="15.75" thickBot="1">
      <c r="D75" t="s">
        <v>45</v>
      </c>
      <c r="J75" s="7"/>
      <c r="K75" s="7"/>
      <c r="L75" s="7"/>
      <c r="M75" s="7"/>
      <c r="N75" s="20"/>
      <c r="O75" s="25"/>
      <c r="R75" s="28">
        <f>SUM(P11:P73)</f>
        <v>0</v>
      </c>
    </row>
    <row r="76" spans="4:19"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</row>
    <row r="79" spans="4:19">
      <c r="D79" s="3"/>
      <c r="E79" s="4"/>
      <c r="F79" s="4"/>
      <c r="G79" s="4"/>
      <c r="H79" s="4"/>
      <c r="I79" s="4"/>
      <c r="J79" s="4"/>
      <c r="K79" s="4"/>
      <c r="L79" s="4"/>
      <c r="M79" s="4"/>
      <c r="N79" s="5"/>
      <c r="P79" s="3"/>
      <c r="Q79" s="4"/>
      <c r="R79" s="4"/>
      <c r="S79" s="5"/>
    </row>
    <row r="80" spans="4:19" ht="15.75" thickBot="1">
      <c r="D80" s="6"/>
      <c r="E80" s="7" t="s">
        <v>9</v>
      </c>
      <c r="F80" s="7"/>
      <c r="G80" s="7"/>
      <c r="H80" s="7"/>
      <c r="I80" s="7"/>
      <c r="J80" s="7"/>
      <c r="K80" s="7"/>
      <c r="L80" s="7"/>
      <c r="M80" s="7"/>
      <c r="N80" s="8"/>
      <c r="P80" s="6"/>
      <c r="Q80" s="7" t="s">
        <v>46</v>
      </c>
      <c r="R80" s="44">
        <f>R9-R75</f>
        <v>0</v>
      </c>
      <c r="S80" s="8"/>
    </row>
    <row r="81" spans="4:19" ht="15.75" thickBot="1">
      <c r="D81" s="6"/>
      <c r="E81" s="7" t="s">
        <v>10</v>
      </c>
      <c r="F81" s="7"/>
      <c r="G81" s="7"/>
      <c r="H81" s="15"/>
      <c r="I81" s="7" t="s">
        <v>11</v>
      </c>
      <c r="J81" s="7"/>
      <c r="K81" s="13"/>
      <c r="L81" s="7" t="s">
        <v>14</v>
      </c>
      <c r="M81" s="2">
        <f>H81+H81*K81</f>
        <v>0</v>
      </c>
      <c r="N81" s="8"/>
      <c r="P81" s="6"/>
      <c r="Q81" s="7" t="s">
        <v>47</v>
      </c>
      <c r="R81" s="45"/>
      <c r="S81" s="8"/>
    </row>
    <row r="82" spans="4:19">
      <c r="D82" s="6"/>
      <c r="E82" s="7" t="s">
        <v>12</v>
      </c>
      <c r="F82" s="7"/>
      <c r="G82" s="7"/>
      <c r="H82" s="16"/>
      <c r="I82" s="7"/>
      <c r="J82" s="7"/>
      <c r="K82" s="7"/>
      <c r="L82" s="7"/>
      <c r="M82" s="7"/>
      <c r="N82" s="8"/>
      <c r="P82" s="6"/>
      <c r="Q82" s="7" t="s">
        <v>48</v>
      </c>
      <c r="R82" s="46"/>
      <c r="S82" s="8"/>
    </row>
    <row r="83" spans="4:19">
      <c r="D83" s="6"/>
      <c r="E83" s="7" t="s">
        <v>13</v>
      </c>
      <c r="F83" s="7"/>
      <c r="G83" s="7"/>
      <c r="H83" s="15"/>
      <c r="I83" s="7"/>
      <c r="J83" s="7"/>
      <c r="K83" s="7"/>
      <c r="L83" s="7"/>
      <c r="M83" s="7"/>
      <c r="N83" s="8"/>
      <c r="P83" s="6"/>
      <c r="Q83" s="7"/>
      <c r="R83" s="29" t="s">
        <v>49</v>
      </c>
      <c r="S83" s="8"/>
    </row>
    <row r="84" spans="4:19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2"/>
      <c r="P84" s="10"/>
      <c r="Q84" s="11"/>
      <c r="R84" s="11"/>
      <c r="S84" s="12"/>
    </row>
    <row r="86" spans="4:19">
      <c r="P86" s="30" t="s">
        <v>50</v>
      </c>
      <c r="Q86" s="30"/>
      <c r="R86" s="30"/>
      <c r="S86" s="30"/>
    </row>
    <row r="87" spans="4:19">
      <c r="P87" s="32" t="s">
        <v>51</v>
      </c>
      <c r="Q87" s="32"/>
      <c r="R87" s="30"/>
      <c r="S87" s="30"/>
    </row>
    <row r="88" spans="4:19">
      <c r="P88" s="31" t="s">
        <v>58</v>
      </c>
      <c r="Q88" s="30" t="s">
        <v>52</v>
      </c>
      <c r="R88" s="30"/>
      <c r="S88" s="30"/>
    </row>
    <row r="89" spans="4:19">
      <c r="P89" s="31" t="s">
        <v>59</v>
      </c>
      <c r="Q89" s="30" t="s">
        <v>53</v>
      </c>
      <c r="R89" s="30"/>
      <c r="S89" s="30"/>
    </row>
    <row r="90" spans="4:19">
      <c r="P90" s="31" t="s">
        <v>60</v>
      </c>
      <c r="Q90" s="30" t="s">
        <v>54</v>
      </c>
      <c r="R90" s="30"/>
      <c r="S90" s="30"/>
    </row>
    <row r="91" spans="4:19">
      <c r="P91" s="31" t="s">
        <v>61</v>
      </c>
      <c r="Q91" s="30" t="s">
        <v>55</v>
      </c>
      <c r="R91" s="30"/>
      <c r="S91" s="30"/>
    </row>
    <row r="92" spans="4:19">
      <c r="P92" s="31" t="s">
        <v>62</v>
      </c>
      <c r="Q92" s="30" t="s">
        <v>6</v>
      </c>
      <c r="R92" s="30"/>
      <c r="S92" s="30"/>
    </row>
    <row r="93" spans="4:19">
      <c r="P93" s="31" t="s">
        <v>63</v>
      </c>
      <c r="Q93" s="30" t="s">
        <v>56</v>
      </c>
      <c r="R93" s="30"/>
      <c r="S93" s="30"/>
    </row>
    <row r="94" spans="4:19">
      <c r="P94" s="31" t="s">
        <v>64</v>
      </c>
      <c r="Q94" s="30" t="s">
        <v>57</v>
      </c>
      <c r="R94" s="30"/>
      <c r="S94" s="30"/>
    </row>
    <row r="95" spans="4:19">
      <c r="P95" s="30"/>
      <c r="Q95" s="30"/>
      <c r="R95" s="30"/>
      <c r="S95" s="30"/>
    </row>
    <row r="96" spans="4:19">
      <c r="P96" s="32" t="s">
        <v>70</v>
      </c>
      <c r="Q96" s="32"/>
      <c r="R96" s="30"/>
      <c r="S96" s="30"/>
    </row>
    <row r="97" spans="16:19">
      <c r="P97" s="31" t="s">
        <v>58</v>
      </c>
      <c r="Q97" s="30" t="s">
        <v>65</v>
      </c>
      <c r="R97" s="30"/>
      <c r="S97" s="30"/>
    </row>
    <row r="98" spans="16:19">
      <c r="P98" s="31" t="s">
        <v>59</v>
      </c>
      <c r="Q98" s="30" t="s">
        <v>66</v>
      </c>
      <c r="R98" s="30"/>
      <c r="S98" s="30"/>
    </row>
    <row r="99" spans="16:19">
      <c r="P99" s="31" t="s">
        <v>60</v>
      </c>
      <c r="Q99" s="30" t="s">
        <v>67</v>
      </c>
      <c r="R99" s="30"/>
      <c r="S99" s="30"/>
    </row>
    <row r="100" spans="16:19">
      <c r="P100" s="31" t="s">
        <v>61</v>
      </c>
      <c r="Q100" s="30" t="s">
        <v>68</v>
      </c>
      <c r="R100" s="30"/>
      <c r="S100" s="30"/>
    </row>
    <row r="101" spans="16:19">
      <c r="P101" s="31" t="s">
        <v>62</v>
      </c>
      <c r="Q101" s="30" t="s">
        <v>69</v>
      </c>
      <c r="R101" s="30"/>
      <c r="S101" s="30"/>
    </row>
    <row r="102" spans="16:19">
      <c r="P102" s="31" t="s">
        <v>63</v>
      </c>
      <c r="Q102" s="30" t="s">
        <v>71</v>
      </c>
      <c r="R102" s="30"/>
      <c r="S102" s="30"/>
    </row>
    <row r="103" spans="16:19">
      <c r="P103" s="31" t="s">
        <v>64</v>
      </c>
      <c r="Q103" s="30" t="s">
        <v>57</v>
      </c>
      <c r="R103" s="30"/>
      <c r="S103" s="30"/>
    </row>
    <row r="106" spans="16:19">
      <c r="P106" s="33" t="s">
        <v>72</v>
      </c>
    </row>
    <row r="107" spans="16:19">
      <c r="P107" s="30" t="s">
        <v>73</v>
      </c>
    </row>
  </sheetData>
  <mergeCells count="3">
    <mergeCell ref="D6:S7"/>
    <mergeCell ref="R80:R82"/>
    <mergeCell ref="D3:J4"/>
  </mergeCells>
  <pageMargins left="7.874015748031496E-2" right="0.15748031496062992" top="0.15748031496062992" bottom="0.51181102362204722" header="0.11811023622047245" footer="0.11811023622047245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2015-11-30T19:43:22Z</dcterms:modified>
</cp:coreProperties>
</file>